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35" windowWidth="15015" windowHeight="7080"/>
  </bookViews>
  <sheets>
    <sheet name="Колымское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E22" i="1" s="1"/>
  <c r="D4" i="1"/>
  <c r="D22" i="1" l="1"/>
</calcChain>
</file>

<file path=xl/sharedStrings.xml><?xml version="1.0" encoding="utf-8"?>
<sst xmlns="http://schemas.openxmlformats.org/spreadsheetml/2006/main" count="44" uniqueCount="27">
  <si>
    <t>в рублях</t>
  </si>
  <si>
    <t>№ п/п</t>
  </si>
  <si>
    <t>Нас.пункт</t>
  </si>
  <si>
    <t>Адрес</t>
  </si>
  <si>
    <t>Курилова 11</t>
  </si>
  <si>
    <t>Курилова 12</t>
  </si>
  <si>
    <t>Курилова 14</t>
  </si>
  <si>
    <t>Курилова 15</t>
  </si>
  <si>
    <t>Курилова 16</t>
  </si>
  <si>
    <t>Курилова 4</t>
  </si>
  <si>
    <t>Черского 10</t>
  </si>
  <si>
    <t>Черского 12</t>
  </si>
  <si>
    <t>Черского 14</t>
  </si>
  <si>
    <t>Черского 16</t>
  </si>
  <si>
    <t>Черского 18</t>
  </si>
  <si>
    <t>Черского 19</t>
  </si>
  <si>
    <t>Черского 20</t>
  </si>
  <si>
    <t>Черского 29</t>
  </si>
  <si>
    <t>Черского 3</t>
  </si>
  <si>
    <t>Черского 35</t>
  </si>
  <si>
    <t>Черского 7</t>
  </si>
  <si>
    <t>Черского 9</t>
  </si>
  <si>
    <t>Колымское</t>
  </si>
  <si>
    <t>Колымское Итог</t>
  </si>
  <si>
    <t>Фактические расходы и доходы по управлению МКД за 2016год</t>
  </si>
  <si>
    <t>Доходы 2016</t>
  </si>
  <si>
    <t>Расходы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</si>
</sst>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43" fontId="0" fillId="0" borderId="2" xfId="1" applyFont="1" applyBorder="1"/>
    <xf numFmtId="0" fontId="2" fillId="0" borderId="2" xfId="0" applyFont="1" applyBorder="1"/>
    <xf numFmtId="43" fontId="2" fillId="0" borderId="2" xfId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apova_ls/Documents/&#1086;&#1090;%20&#1076;&#1088;&#1091;&#1075;&#1080;&#1093;/&#1054;&#1060;&#1058;/&#1058;&#1072;&#1073;&#1083;&#1080;&#1094;&#1099;%20&#1087;&#1086;%20&#1044;&#1080;&#1056;%20&#1074;%20&#1088;&#1072;&#1079;&#1088;&#1077;&#1079;&#1077;%20&#1082;&#1078;&#1076;%20&#1052;&#1050;&#1044;%20&#1053;&#1050;&#1086;&#1083;%2010.0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 всего"/>
      <sheetName val="ДиР Ч"/>
      <sheetName val="ДиР К"/>
      <sheetName val="Ч всего"/>
      <sheetName val="К всего"/>
      <sheetName val="Бурн 3"/>
      <sheetName val="Бурн 8"/>
      <sheetName val="Гагар 15"/>
      <sheetName val="Гагар 24"/>
      <sheetName val="Гагар 25"/>
      <sheetName val="Гагар 29"/>
      <sheetName val="Гагар 32"/>
      <sheetName val="Дзерж 2"/>
      <sheetName val="Дзерж 4"/>
      <sheetName val="Дзерж 40"/>
      <sheetName val="Кирова 4"/>
      <sheetName val="Кот 9"/>
      <sheetName val="Кот 11"/>
      <sheetName val="Молод 4"/>
      <sheetName val="Молод 5"/>
      <sheetName val="Молод 6"/>
      <sheetName val="Молод 6 (2)"/>
      <sheetName val="Молод 8"/>
      <sheetName val="Молод 8 (2)"/>
      <sheetName val="Молод 10"/>
      <sheetName val="Молод 10 (2)"/>
      <sheetName val="Молод 12"/>
      <sheetName val="Молод 16"/>
      <sheetName val="Молод 16 (1)"/>
      <sheetName val="Ойун 6"/>
      <sheetName val="Ойун 9"/>
      <sheetName val="Ойун 11"/>
      <sheetName val="Ойун 14"/>
      <sheetName val="Ойун 14 (23)"/>
      <sheetName val="Октябр 19"/>
      <sheetName val="Октябр 22"/>
      <sheetName val="Пушк 2 а"/>
      <sheetName val="Пушк 3"/>
      <sheetName val="Пушк 5"/>
      <sheetName val="Пушк 7"/>
      <sheetName val="Пушк 9"/>
      <sheetName val="Пушк 15"/>
      <sheetName val="Пушк 29"/>
      <sheetName val="Пушк 32"/>
      <sheetName val="Пушк 34"/>
      <sheetName val="Пушк 37"/>
      <sheetName val="Пушк 39"/>
      <sheetName val="Седова 3"/>
      <sheetName val="Седова 7"/>
      <sheetName val="Таврата 3"/>
      <sheetName val="Таврата 5"/>
      <sheetName val="Таврата 11"/>
      <sheetName val="Таврата 12"/>
      <sheetName val="Таврата 13"/>
      <sheetName val="Таврата 14"/>
      <sheetName val="Таврата 15"/>
      <sheetName val="Таврата 20"/>
      <sheetName val="Колымское"/>
      <sheetName val="Кол Ягл 1"/>
      <sheetName val="Кол Ягл 2"/>
      <sheetName val="Кол Горул 3"/>
      <sheetName val="Кол Горул 5"/>
      <sheetName val="Кол Курил 4"/>
      <sheetName val="Кол Курил 11"/>
      <sheetName val="Кол Курил 12"/>
      <sheetName val="Кол Курил 14"/>
      <sheetName val="Кол Курил 15"/>
      <sheetName val="Кол Курил 16"/>
      <sheetName val="Кол Черск 3"/>
      <sheetName val="Кол Черск 7"/>
      <sheetName val="Кол Черск 9"/>
      <sheetName val="Кол Черск 10"/>
      <sheetName val="Кол Черск 12"/>
      <sheetName val="Кол Черск 14"/>
      <sheetName val="Кол Черск 16"/>
      <sheetName val="Кол Черск 18"/>
      <sheetName val="Кол Черск 19"/>
      <sheetName val="Кол Черск 20"/>
      <sheetName val="Кол Черск 21"/>
      <sheetName val="Кол Черск 29"/>
      <sheetName val="Кол Черск 32"/>
      <sheetName val="Кол Черск 35"/>
      <sheetName val="Кол Черск 38"/>
      <sheetName val="Кол Черск 39"/>
      <sheetName val="услуги ЮЛ"/>
      <sheetName val="Всег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B9">
            <v>227841.16949152539</v>
          </cell>
        </row>
      </sheetData>
      <sheetData sheetId="6" refreshError="1"/>
      <sheetData sheetId="7">
        <row r="9">
          <cell r="B9">
            <v>172969.32203389832</v>
          </cell>
        </row>
      </sheetData>
      <sheetData sheetId="8">
        <row r="9">
          <cell r="B9">
            <v>162220.16949152542</v>
          </cell>
        </row>
      </sheetData>
      <sheetData sheetId="9">
        <row r="9">
          <cell r="B9">
            <v>225497.49152542374</v>
          </cell>
        </row>
      </sheetData>
      <sheetData sheetId="10">
        <row r="9">
          <cell r="B9">
            <v>158681.18644067799</v>
          </cell>
        </row>
      </sheetData>
      <sheetData sheetId="11">
        <row r="9">
          <cell r="B9">
            <v>242233.01694915254</v>
          </cell>
        </row>
      </sheetData>
      <sheetData sheetId="12">
        <row r="9">
          <cell r="B9">
            <v>252214.37288135593</v>
          </cell>
        </row>
      </sheetData>
      <sheetData sheetId="13" refreshError="1"/>
      <sheetData sheetId="14">
        <row r="9">
          <cell r="B9">
            <v>61197.711864406781</v>
          </cell>
        </row>
      </sheetData>
      <sheetData sheetId="15">
        <row r="9">
          <cell r="B9">
            <v>56813.110169491527</v>
          </cell>
        </row>
      </sheetData>
      <sheetData sheetId="16">
        <row r="9">
          <cell r="B9">
            <v>348977.96610169497</v>
          </cell>
        </row>
      </sheetData>
      <sheetData sheetId="17">
        <row r="9">
          <cell r="B9">
            <v>733601.33898305101</v>
          </cell>
        </row>
      </sheetData>
      <sheetData sheetId="18">
        <row r="9">
          <cell r="B9">
            <v>1101084.3220338984</v>
          </cell>
        </row>
      </sheetData>
      <sheetData sheetId="19">
        <row r="9">
          <cell r="B9">
            <v>1106228.8898305085</v>
          </cell>
        </row>
      </sheetData>
      <sheetData sheetId="20">
        <row r="9">
          <cell r="B9">
            <v>576740.69491525425</v>
          </cell>
        </row>
      </sheetData>
      <sheetData sheetId="21">
        <row r="9">
          <cell r="B9">
            <v>1118631.8644067796</v>
          </cell>
        </row>
      </sheetData>
      <sheetData sheetId="22">
        <row r="9">
          <cell r="B9">
            <v>602285.82203389832</v>
          </cell>
        </row>
      </sheetData>
      <sheetData sheetId="23">
        <row r="9">
          <cell r="B9">
            <v>1077248.440677966</v>
          </cell>
        </row>
      </sheetData>
      <sheetData sheetId="24">
        <row r="9">
          <cell r="B9">
            <v>617564.8389830509</v>
          </cell>
        </row>
      </sheetData>
      <sheetData sheetId="25">
        <row r="9">
          <cell r="B9">
            <v>1083608.6864406781</v>
          </cell>
        </row>
      </sheetData>
      <sheetData sheetId="26">
        <row r="9">
          <cell r="B9">
            <v>1093157.6355932206</v>
          </cell>
        </row>
      </sheetData>
      <sheetData sheetId="27">
        <row r="9">
          <cell r="B9">
            <v>393149.21186440683</v>
          </cell>
        </row>
      </sheetData>
      <sheetData sheetId="28" refreshError="1"/>
      <sheetData sheetId="29">
        <row r="9">
          <cell r="B9">
            <v>1056681.7372881356</v>
          </cell>
        </row>
      </sheetData>
      <sheetData sheetId="30">
        <row r="9">
          <cell r="B9">
            <v>624756.22033898311</v>
          </cell>
        </row>
      </sheetData>
      <sheetData sheetId="31">
        <row r="9">
          <cell r="B9">
            <v>604895.49152542371</v>
          </cell>
        </row>
      </sheetData>
      <sheetData sheetId="32">
        <row r="9">
          <cell r="B9">
            <v>153763.77966101698</v>
          </cell>
        </row>
      </sheetData>
      <sheetData sheetId="33" refreshError="1"/>
      <sheetData sheetId="34">
        <row r="9">
          <cell r="B9">
            <v>914877.91525423736</v>
          </cell>
        </row>
      </sheetData>
      <sheetData sheetId="35">
        <row r="9">
          <cell r="B9">
            <v>517646.16949152545</v>
          </cell>
        </row>
      </sheetData>
      <sheetData sheetId="36">
        <row r="9">
          <cell r="B9">
            <v>844348.12711864407</v>
          </cell>
        </row>
      </sheetData>
      <sheetData sheetId="37">
        <row r="9">
          <cell r="B9">
            <v>1118556.2372881356</v>
          </cell>
        </row>
      </sheetData>
      <sheetData sheetId="38">
        <row r="9">
          <cell r="B9">
            <v>726136.29661016958</v>
          </cell>
        </row>
      </sheetData>
      <sheetData sheetId="39">
        <row r="9">
          <cell r="B9">
            <v>771845.15254237305</v>
          </cell>
        </row>
      </sheetData>
      <sheetData sheetId="40">
        <row r="9">
          <cell r="B9">
            <v>1056227.9576271188</v>
          </cell>
        </row>
      </sheetData>
      <sheetData sheetId="41">
        <row r="9">
          <cell r="B9">
            <v>481566.10169491533</v>
          </cell>
        </row>
      </sheetData>
      <sheetData sheetId="42">
        <row r="9">
          <cell r="B9">
            <v>48685.957627118645</v>
          </cell>
        </row>
      </sheetData>
      <sheetData sheetId="43">
        <row r="9">
          <cell r="B9">
            <v>598045.83050847461</v>
          </cell>
        </row>
      </sheetData>
      <sheetData sheetId="44">
        <row r="9">
          <cell r="B9">
            <v>600237.15254237293</v>
          </cell>
        </row>
      </sheetData>
      <sheetData sheetId="45">
        <row r="9">
          <cell r="B9">
            <v>607970.11864406778</v>
          </cell>
        </row>
      </sheetData>
      <sheetData sheetId="46">
        <row r="9">
          <cell r="B9">
            <v>918643.27118644072</v>
          </cell>
        </row>
      </sheetData>
      <sheetData sheetId="47">
        <row r="9">
          <cell r="B9">
            <v>207657.8644067797</v>
          </cell>
        </row>
      </sheetData>
      <sheetData sheetId="48">
        <row r="9">
          <cell r="B9">
            <v>91503.86440677967</v>
          </cell>
        </row>
      </sheetData>
      <sheetData sheetId="49">
        <row r="9">
          <cell r="B9">
            <v>921581.93220338994</v>
          </cell>
        </row>
      </sheetData>
      <sheetData sheetId="50">
        <row r="9">
          <cell r="B9">
            <v>1074792.3898305085</v>
          </cell>
        </row>
      </sheetData>
      <sheetData sheetId="51">
        <row r="9">
          <cell r="B9">
            <v>480130.66949152551</v>
          </cell>
        </row>
      </sheetData>
      <sheetData sheetId="52">
        <row r="9">
          <cell r="B9">
            <v>475121.80508474575</v>
          </cell>
        </row>
      </sheetData>
      <sheetData sheetId="53">
        <row r="9">
          <cell r="B9">
            <v>484170.94067796611</v>
          </cell>
        </row>
      </sheetData>
      <sheetData sheetId="54">
        <row r="9">
          <cell r="B9">
            <v>464367.61864406784</v>
          </cell>
        </row>
      </sheetData>
      <sheetData sheetId="55">
        <row r="9">
          <cell r="B9">
            <v>479328.98305084754</v>
          </cell>
        </row>
      </sheetData>
      <sheetData sheetId="56">
        <row r="9">
          <cell r="B9">
            <v>115147.36440677967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9">
          <cell r="B9">
            <v>156425.2372881356</v>
          </cell>
        </row>
        <row r="10">
          <cell r="B10">
            <v>321551.74916140275</v>
          </cell>
        </row>
      </sheetData>
      <sheetData sheetId="63">
        <row r="9">
          <cell r="B9">
            <v>125077.37288135594</v>
          </cell>
        </row>
        <row r="10">
          <cell r="B10">
            <v>402683.51117037842</v>
          </cell>
        </row>
      </sheetData>
      <sheetData sheetId="64">
        <row r="9">
          <cell r="B9">
            <v>204356.33898305084</v>
          </cell>
        </row>
        <row r="10">
          <cell r="B10">
            <v>1090617.691199284</v>
          </cell>
        </row>
      </sheetData>
      <sheetData sheetId="65">
        <row r="9">
          <cell r="B9">
            <v>302715.35593220341</v>
          </cell>
        </row>
        <row r="10">
          <cell r="B10">
            <v>630538.13483303681</v>
          </cell>
        </row>
      </sheetData>
      <sheetData sheetId="66">
        <row r="9">
          <cell r="B9">
            <v>177024.40677966102</v>
          </cell>
        </row>
        <row r="10">
          <cell r="B10">
            <v>396970.4848144002</v>
          </cell>
        </row>
      </sheetData>
      <sheetData sheetId="67">
        <row r="9">
          <cell r="B9">
            <v>38161.016949152545</v>
          </cell>
        </row>
        <row r="10">
          <cell r="B10">
            <v>65852.578314709186</v>
          </cell>
        </row>
      </sheetData>
      <sheetData sheetId="68">
        <row r="9">
          <cell r="B9">
            <v>20496.525423728817</v>
          </cell>
        </row>
        <row r="10">
          <cell r="B10">
            <v>53858.436557405934</v>
          </cell>
        </row>
      </sheetData>
      <sheetData sheetId="69">
        <row r="9">
          <cell r="B9">
            <v>61765.220338983054</v>
          </cell>
        </row>
        <row r="10">
          <cell r="B10">
            <v>331167.7341170095</v>
          </cell>
        </row>
      </sheetData>
      <sheetData sheetId="70">
        <row r="9">
          <cell r="B9">
            <v>35852.745762711864</v>
          </cell>
        </row>
        <row r="10">
          <cell r="B10">
            <v>74435.121293440505</v>
          </cell>
        </row>
      </sheetData>
      <sheetData sheetId="71">
        <row r="9">
          <cell r="B9">
            <v>61577.898305084746</v>
          </cell>
        </row>
        <row r="10">
          <cell r="B10">
            <v>120490.98947778635</v>
          </cell>
        </row>
      </sheetData>
      <sheetData sheetId="72">
        <row r="9">
          <cell r="B9">
            <v>4940.3389830508477</v>
          </cell>
        </row>
        <row r="10">
          <cell r="B10">
            <v>9666.8988692779876</v>
          </cell>
        </row>
      </sheetData>
      <sheetData sheetId="73">
        <row r="9">
          <cell r="B9">
            <v>197822.74576271186</v>
          </cell>
        </row>
        <row r="10">
          <cell r="B10">
            <v>402626.94655299245</v>
          </cell>
        </row>
      </sheetData>
      <sheetData sheetId="74">
        <row r="9">
          <cell r="B9">
            <v>313662.85593220335</v>
          </cell>
        </row>
        <row r="10">
          <cell r="B10">
            <v>641216.50268681126</v>
          </cell>
        </row>
      </sheetData>
      <sheetData sheetId="75">
        <row r="9">
          <cell r="B9">
            <v>306415.42372881359</v>
          </cell>
        </row>
        <row r="10">
          <cell r="B10">
            <v>559668.47057841124</v>
          </cell>
        </row>
      </sheetData>
      <sheetData sheetId="76">
        <row r="9">
          <cell r="B9">
            <v>35412.203389830509</v>
          </cell>
        </row>
        <row r="10">
          <cell r="B10">
            <v>70739.886788828066</v>
          </cell>
        </row>
      </sheetData>
      <sheetData sheetId="77">
        <row r="9">
          <cell r="B9">
            <v>43825.932203389835</v>
          </cell>
        </row>
        <row r="10">
          <cell r="B10">
            <v>84954.150744486877</v>
          </cell>
        </row>
      </sheetData>
      <sheetData sheetId="78" refreshError="1"/>
      <sheetData sheetId="79">
        <row r="9">
          <cell r="B9">
            <v>162157.93220338982</v>
          </cell>
        </row>
        <row r="10">
          <cell r="B10">
            <v>287744.20864218503</v>
          </cell>
        </row>
      </sheetData>
      <sheetData sheetId="80" refreshError="1"/>
      <sheetData sheetId="81">
        <row r="9">
          <cell r="B9">
            <v>29730.305084745767</v>
          </cell>
        </row>
        <row r="10">
          <cell r="B10">
            <v>58174.016409762175</v>
          </cell>
        </row>
      </sheetData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abSelected="1" workbookViewId="0">
      <selection activeCell="I18" sqref="I18"/>
    </sheetView>
  </sheetViews>
  <sheetFormatPr defaultRowHeight="15" x14ac:dyDescent="0.25"/>
  <cols>
    <col min="1" max="1" width="6.85546875" style="1" bestFit="1" customWidth="1"/>
    <col min="2" max="2" width="14.140625" bestFit="1" customWidth="1"/>
    <col min="3" max="3" width="17" bestFit="1" customWidth="1"/>
    <col min="4" max="4" width="18.42578125" customWidth="1"/>
    <col min="5" max="5" width="19.140625" customWidth="1"/>
  </cols>
  <sheetData>
    <row r="1" spans="1:5" ht="51" customHeight="1" x14ac:dyDescent="0.25">
      <c r="A1" s="15" t="s">
        <v>24</v>
      </c>
      <c r="B1" s="15"/>
      <c r="C1" s="15"/>
      <c r="D1" s="15"/>
      <c r="E1" s="15"/>
    </row>
    <row r="2" spans="1:5" x14ac:dyDescent="0.25">
      <c r="E2" s="2" t="s">
        <v>0</v>
      </c>
    </row>
    <row r="3" spans="1:5" ht="30" customHeight="1" x14ac:dyDescent="0.25">
      <c r="A3" s="3" t="s">
        <v>1</v>
      </c>
      <c r="B3" s="3" t="s">
        <v>2</v>
      </c>
      <c r="C3" s="3" t="s">
        <v>3</v>
      </c>
      <c r="D3" s="3" t="s">
        <v>25</v>
      </c>
      <c r="E3" s="3" t="s">
        <v>26</v>
      </c>
    </row>
    <row r="4" spans="1:5" x14ac:dyDescent="0.25">
      <c r="A4" s="4">
        <v>1</v>
      </c>
      <c r="B4" s="5" t="s">
        <v>22</v>
      </c>
      <c r="C4" s="5" t="s">
        <v>4</v>
      </c>
      <c r="D4" s="6">
        <f>'[1]Кол Курил 11'!$B9</f>
        <v>125077.37288135594</v>
      </c>
      <c r="E4" s="6">
        <f>'[1]Кол Курил 11'!$B10</f>
        <v>402683.51117037842</v>
      </c>
    </row>
    <row r="5" spans="1:5" x14ac:dyDescent="0.25">
      <c r="A5" s="4">
        <v>2</v>
      </c>
      <c r="B5" s="5" t="s">
        <v>22</v>
      </c>
      <c r="C5" s="5" t="s">
        <v>5</v>
      </c>
      <c r="D5" s="6">
        <f>'[1]Кол Курил 12'!$B$9</f>
        <v>204356.33898305084</v>
      </c>
      <c r="E5" s="6">
        <f>'[1]Кол Курил 12'!$B$10</f>
        <v>1090617.691199284</v>
      </c>
    </row>
    <row r="6" spans="1:5" x14ac:dyDescent="0.25">
      <c r="A6" s="4">
        <v>3</v>
      </c>
      <c r="B6" s="5" t="s">
        <v>22</v>
      </c>
      <c r="C6" s="5" t="s">
        <v>6</v>
      </c>
      <c r="D6" s="6">
        <f>'[1]Кол Курил 14'!$B$9</f>
        <v>302715.35593220341</v>
      </c>
      <c r="E6" s="6">
        <f>'[1]Кол Курил 14'!$B$10</f>
        <v>630538.13483303681</v>
      </c>
    </row>
    <row r="7" spans="1:5" x14ac:dyDescent="0.25">
      <c r="A7" s="4">
        <v>4</v>
      </c>
      <c r="B7" s="5" t="s">
        <v>22</v>
      </c>
      <c r="C7" s="5" t="s">
        <v>7</v>
      </c>
      <c r="D7" s="6">
        <f>'[1]Кол Курил 15'!$B$9</f>
        <v>177024.40677966102</v>
      </c>
      <c r="E7" s="6">
        <f>'[1]Кол Курил 15'!$B$10</f>
        <v>396970.4848144002</v>
      </c>
    </row>
    <row r="8" spans="1:5" x14ac:dyDescent="0.25">
      <c r="A8" s="4">
        <v>5</v>
      </c>
      <c r="B8" s="5" t="s">
        <v>22</v>
      </c>
      <c r="C8" s="5" t="s">
        <v>8</v>
      </c>
      <c r="D8" s="6">
        <f>'[1]Кол Курил 16'!$B$9</f>
        <v>38161.016949152545</v>
      </c>
      <c r="E8" s="6">
        <f>'[1]Кол Курил 16'!$B$10</f>
        <v>65852.578314709186</v>
      </c>
    </row>
    <row r="9" spans="1:5" x14ac:dyDescent="0.25">
      <c r="A9" s="4">
        <v>6</v>
      </c>
      <c r="B9" s="5" t="s">
        <v>22</v>
      </c>
      <c r="C9" s="5" t="s">
        <v>9</v>
      </c>
      <c r="D9" s="6">
        <f>'[1]Кол Курил 4'!$B$9</f>
        <v>156425.2372881356</v>
      </c>
      <c r="E9" s="6">
        <f>'[1]Кол Курил 4'!$B$10</f>
        <v>321551.74916140275</v>
      </c>
    </row>
    <row r="10" spans="1:5" x14ac:dyDescent="0.25">
      <c r="A10" s="4">
        <v>7</v>
      </c>
      <c r="B10" s="5" t="s">
        <v>22</v>
      </c>
      <c r="C10" s="5" t="s">
        <v>10</v>
      </c>
      <c r="D10" s="6">
        <f>'[1]Кол Черск 10'!$B$9</f>
        <v>61577.898305084746</v>
      </c>
      <c r="E10" s="6">
        <f>'[1]Кол Черск 10'!$B$10</f>
        <v>120490.98947778635</v>
      </c>
    </row>
    <row r="11" spans="1:5" x14ac:dyDescent="0.25">
      <c r="A11" s="4">
        <v>8</v>
      </c>
      <c r="B11" s="5" t="s">
        <v>22</v>
      </c>
      <c r="C11" s="5" t="s">
        <v>11</v>
      </c>
      <c r="D11" s="6">
        <f>'[1]Кол Черск 12'!$B$9</f>
        <v>4940.3389830508477</v>
      </c>
      <c r="E11" s="6">
        <f>'[1]Кол Черск 12'!$B$10</f>
        <v>9666.8988692779876</v>
      </c>
    </row>
    <row r="12" spans="1:5" x14ac:dyDescent="0.25">
      <c r="A12" s="4">
        <v>9</v>
      </c>
      <c r="B12" s="5" t="s">
        <v>22</v>
      </c>
      <c r="C12" s="5" t="s">
        <v>12</v>
      </c>
      <c r="D12" s="6">
        <f>'[1]Кол Черск 14'!$B$9</f>
        <v>197822.74576271186</v>
      </c>
      <c r="E12" s="6">
        <f>'[1]Кол Черск 14'!$B$10</f>
        <v>402626.94655299245</v>
      </c>
    </row>
    <row r="13" spans="1:5" x14ac:dyDescent="0.25">
      <c r="A13" s="4">
        <v>10</v>
      </c>
      <c r="B13" s="5" t="s">
        <v>22</v>
      </c>
      <c r="C13" s="5" t="s">
        <v>13</v>
      </c>
      <c r="D13" s="6">
        <f>'[1]Кол Черск 16'!$B$9</f>
        <v>313662.85593220335</v>
      </c>
      <c r="E13" s="6">
        <f>'[1]Кол Черск 16'!$B$10</f>
        <v>641216.50268681126</v>
      </c>
    </row>
    <row r="14" spans="1:5" x14ac:dyDescent="0.25">
      <c r="A14" s="4">
        <v>11</v>
      </c>
      <c r="B14" s="5" t="s">
        <v>22</v>
      </c>
      <c r="C14" s="5" t="s">
        <v>14</v>
      </c>
      <c r="D14" s="6">
        <f>'[1]Кол Черск 18'!$B$9</f>
        <v>306415.42372881359</v>
      </c>
      <c r="E14" s="6">
        <f>'[1]Кол Черск 18'!$B$10</f>
        <v>559668.47057841124</v>
      </c>
    </row>
    <row r="15" spans="1:5" x14ac:dyDescent="0.25">
      <c r="A15" s="4">
        <v>12</v>
      </c>
      <c r="B15" s="5" t="s">
        <v>22</v>
      </c>
      <c r="C15" s="5" t="s">
        <v>15</v>
      </c>
      <c r="D15" s="6">
        <f>'[1]Кол Черск 19'!$B$9</f>
        <v>35412.203389830509</v>
      </c>
      <c r="E15" s="6">
        <f>'[1]Кол Черск 19'!$B$10</f>
        <v>70739.886788828066</v>
      </c>
    </row>
    <row r="16" spans="1:5" x14ac:dyDescent="0.25">
      <c r="A16" s="4">
        <v>13</v>
      </c>
      <c r="B16" s="5" t="s">
        <v>22</v>
      </c>
      <c r="C16" s="5" t="s">
        <v>16</v>
      </c>
      <c r="D16" s="6">
        <f>'[1]Кол Черск 20'!$B$9</f>
        <v>43825.932203389835</v>
      </c>
      <c r="E16" s="6">
        <f>'[1]Кол Черск 20'!$B$10</f>
        <v>84954.150744486877</v>
      </c>
    </row>
    <row r="17" spans="1:5" x14ac:dyDescent="0.25">
      <c r="A17" s="4">
        <v>14</v>
      </c>
      <c r="B17" s="5" t="s">
        <v>22</v>
      </c>
      <c r="C17" s="5" t="s">
        <v>17</v>
      </c>
      <c r="D17" s="6">
        <f>'[1]Кол Черск 29'!$B$9</f>
        <v>162157.93220338982</v>
      </c>
      <c r="E17" s="6">
        <f>'[1]Кол Черск 29'!$B$10</f>
        <v>287744.20864218503</v>
      </c>
    </row>
    <row r="18" spans="1:5" x14ac:dyDescent="0.25">
      <c r="A18" s="4">
        <v>15</v>
      </c>
      <c r="B18" s="5" t="s">
        <v>22</v>
      </c>
      <c r="C18" s="5" t="s">
        <v>18</v>
      </c>
      <c r="D18" s="6">
        <f>'[1]Кол Черск 3'!$B$9</f>
        <v>20496.525423728817</v>
      </c>
      <c r="E18" s="6">
        <f>'[1]Кол Черск 3'!$B$10</f>
        <v>53858.436557405934</v>
      </c>
    </row>
    <row r="19" spans="1:5" x14ac:dyDescent="0.25">
      <c r="A19" s="4">
        <v>16</v>
      </c>
      <c r="B19" s="5" t="s">
        <v>22</v>
      </c>
      <c r="C19" s="5" t="s">
        <v>19</v>
      </c>
      <c r="D19" s="6">
        <f>'[1]Кол Черск 35'!$B$9</f>
        <v>29730.305084745767</v>
      </c>
      <c r="E19" s="6">
        <f>'[1]Кол Черск 35'!$B$10</f>
        <v>58174.016409762175</v>
      </c>
    </row>
    <row r="20" spans="1:5" x14ac:dyDescent="0.25">
      <c r="A20" s="4">
        <v>17</v>
      </c>
      <c r="B20" s="5" t="s">
        <v>22</v>
      </c>
      <c r="C20" s="5" t="s">
        <v>20</v>
      </c>
      <c r="D20" s="6">
        <f>'[1]Кол Черск 7'!$B$9</f>
        <v>61765.220338983054</v>
      </c>
      <c r="E20" s="6">
        <f>'[1]Кол Черск 7'!$B$10</f>
        <v>331167.7341170095</v>
      </c>
    </row>
    <row r="21" spans="1:5" x14ac:dyDescent="0.25">
      <c r="A21" s="4">
        <v>18</v>
      </c>
      <c r="B21" s="5" t="s">
        <v>22</v>
      </c>
      <c r="C21" s="5" t="s">
        <v>21</v>
      </c>
      <c r="D21" s="6">
        <f>'[1]Кол Черск 9'!$B$9</f>
        <v>35852.745762711864</v>
      </c>
      <c r="E21" s="6">
        <f>'[1]Кол Черск 9'!$B$10</f>
        <v>74435.121293440505</v>
      </c>
    </row>
    <row r="22" spans="1:5" x14ac:dyDescent="0.25">
      <c r="A22" s="4"/>
      <c r="B22" s="7" t="s">
        <v>23</v>
      </c>
      <c r="C22" s="5"/>
      <c r="D22" s="8">
        <f>SUBTOTAL(9,D4:D21)</f>
        <v>2277419.8559322036</v>
      </c>
      <c r="E22" s="8">
        <f>SUBTOTAL(9,E4:E21)</f>
        <v>5602957.5122116078</v>
      </c>
    </row>
    <row r="23" spans="1:5" x14ac:dyDescent="0.25">
      <c r="A23" s="9"/>
    </row>
    <row r="24" spans="1:5" x14ac:dyDescent="0.25">
      <c r="A24" s="9"/>
      <c r="B24" s="10"/>
      <c r="C24" s="10"/>
      <c r="D24" s="11"/>
      <c r="E24" s="11"/>
    </row>
    <row r="25" spans="1:5" x14ac:dyDescent="0.25">
      <c r="A25" s="9"/>
      <c r="B25" s="10"/>
      <c r="C25" s="10"/>
      <c r="D25" s="11"/>
      <c r="E25" s="11"/>
    </row>
    <row r="26" spans="1:5" x14ac:dyDescent="0.25">
      <c r="A26" s="9"/>
      <c r="B26" s="10"/>
      <c r="C26" s="10"/>
      <c r="D26" s="11"/>
      <c r="E26" s="11"/>
    </row>
    <row r="27" spans="1:5" x14ac:dyDescent="0.25">
      <c r="A27" s="9"/>
      <c r="B27" s="10"/>
      <c r="C27" s="10"/>
      <c r="D27" s="11"/>
    </row>
    <row r="28" spans="1:5" x14ac:dyDescent="0.25">
      <c r="A28" s="9"/>
      <c r="B28" s="10"/>
      <c r="C28" s="10"/>
      <c r="E28" s="11"/>
    </row>
    <row r="29" spans="1:5" x14ac:dyDescent="0.25">
      <c r="A29" s="9"/>
      <c r="B29" s="10"/>
      <c r="C29" s="10"/>
      <c r="D29" s="11"/>
      <c r="E29" s="11"/>
    </row>
    <row r="30" spans="1:5" x14ac:dyDescent="0.25">
      <c r="A30" s="9"/>
      <c r="B30" s="10"/>
      <c r="C30" s="10"/>
      <c r="D30" s="11"/>
      <c r="E30" s="11"/>
    </row>
    <row r="31" spans="1:5" x14ac:dyDescent="0.25">
      <c r="A31" s="9"/>
      <c r="B31" s="10"/>
      <c r="C31" s="10"/>
      <c r="D31" s="11"/>
      <c r="E31" s="11"/>
    </row>
    <row r="32" spans="1:5" x14ac:dyDescent="0.25">
      <c r="A32" s="9"/>
      <c r="B32" s="10"/>
      <c r="C32" s="10"/>
      <c r="D32" s="11"/>
      <c r="E32" s="11"/>
    </row>
    <row r="33" spans="1:5" x14ac:dyDescent="0.25">
      <c r="A33" s="9"/>
      <c r="B33" s="10"/>
      <c r="C33" s="10"/>
      <c r="D33" s="11"/>
      <c r="E33" s="11"/>
    </row>
    <row r="34" spans="1:5" x14ac:dyDescent="0.25">
      <c r="A34" s="9"/>
      <c r="B34" s="10"/>
      <c r="C34" s="10"/>
      <c r="D34" s="11"/>
      <c r="E34" s="11"/>
    </row>
    <row r="35" spans="1:5" x14ac:dyDescent="0.25">
      <c r="A35" s="12"/>
      <c r="B35" s="10"/>
      <c r="C35" s="10"/>
      <c r="D35" s="11"/>
      <c r="E35" s="11"/>
    </row>
    <row r="36" spans="1:5" x14ac:dyDescent="0.25">
      <c r="A36" s="12"/>
      <c r="B36" s="10"/>
      <c r="C36" s="10"/>
      <c r="D36" s="11"/>
      <c r="E36" s="11"/>
    </row>
    <row r="37" spans="1:5" x14ac:dyDescent="0.25">
      <c r="A37" s="12"/>
      <c r="B37" s="10"/>
      <c r="C37" s="10"/>
      <c r="D37" s="11"/>
      <c r="E37" s="11"/>
    </row>
    <row r="38" spans="1:5" x14ac:dyDescent="0.25">
      <c r="A38" s="12"/>
      <c r="B38" s="10"/>
      <c r="C38" s="10"/>
      <c r="D38" s="11"/>
      <c r="E38" s="11"/>
    </row>
    <row r="39" spans="1:5" x14ac:dyDescent="0.25">
      <c r="A39" s="12"/>
      <c r="B39" s="10"/>
      <c r="C39" s="10"/>
      <c r="D39" s="11"/>
      <c r="E39" s="11"/>
    </row>
    <row r="40" spans="1:5" x14ac:dyDescent="0.25">
      <c r="A40" s="12"/>
      <c r="B40" s="10"/>
      <c r="C40" s="10"/>
      <c r="D40" s="11"/>
      <c r="E40" s="11"/>
    </row>
    <row r="41" spans="1:5" x14ac:dyDescent="0.25">
      <c r="A41" s="12"/>
      <c r="B41" s="10"/>
      <c r="C41" s="10"/>
      <c r="D41" s="11"/>
      <c r="E41" s="11"/>
    </row>
    <row r="42" spans="1:5" x14ac:dyDescent="0.25">
      <c r="A42" s="12"/>
      <c r="B42" s="10"/>
      <c r="C42" s="10"/>
      <c r="D42" s="11"/>
      <c r="E42" s="11"/>
    </row>
    <row r="43" spans="1:5" x14ac:dyDescent="0.25">
      <c r="A43" s="12"/>
      <c r="B43" s="10"/>
      <c r="C43" s="10"/>
      <c r="D43" s="11"/>
      <c r="E43" s="11"/>
    </row>
    <row r="44" spans="1:5" x14ac:dyDescent="0.25">
      <c r="A44" s="12"/>
      <c r="B44" s="10"/>
      <c r="C44" s="10"/>
      <c r="D44" s="11"/>
      <c r="E44" s="11"/>
    </row>
    <row r="45" spans="1:5" x14ac:dyDescent="0.25">
      <c r="A45" s="12"/>
      <c r="B45" s="10"/>
      <c r="C45" s="10"/>
      <c r="D45" s="11"/>
      <c r="E45" s="11"/>
    </row>
    <row r="46" spans="1:5" x14ac:dyDescent="0.25">
      <c r="A46" s="12"/>
      <c r="B46" s="10"/>
      <c r="C46" s="10"/>
      <c r="D46" s="11"/>
      <c r="E46" s="11"/>
    </row>
    <row r="47" spans="1:5" x14ac:dyDescent="0.25">
      <c r="A47" s="12"/>
      <c r="B47" s="10"/>
      <c r="C47" s="10"/>
      <c r="D47" s="11"/>
      <c r="E47" s="11"/>
    </row>
    <row r="48" spans="1:5" x14ac:dyDescent="0.25">
      <c r="A48" s="12"/>
      <c r="B48" s="10"/>
      <c r="C48" s="10"/>
      <c r="D48" s="11"/>
      <c r="E48" s="11"/>
    </row>
    <row r="49" spans="1:5" x14ac:dyDescent="0.25">
      <c r="A49" s="12"/>
      <c r="B49" s="10"/>
      <c r="C49" s="10"/>
      <c r="D49" s="11"/>
      <c r="E49" s="11"/>
    </row>
    <row r="50" spans="1:5" x14ac:dyDescent="0.25">
      <c r="A50" s="12"/>
      <c r="B50" s="10"/>
      <c r="C50" s="10"/>
      <c r="D50" s="11"/>
      <c r="E50" s="11"/>
    </row>
    <row r="51" spans="1:5" x14ac:dyDescent="0.25">
      <c r="A51" s="12"/>
      <c r="B51" s="10"/>
      <c r="C51" s="10"/>
      <c r="D51" s="11"/>
      <c r="E51" s="11"/>
    </row>
    <row r="52" spans="1:5" x14ac:dyDescent="0.25">
      <c r="A52" s="12"/>
      <c r="B52" s="10"/>
      <c r="C52" s="10"/>
      <c r="D52" s="11"/>
      <c r="E52" s="11"/>
    </row>
    <row r="53" spans="1:5" x14ac:dyDescent="0.25">
      <c r="A53" s="12"/>
      <c r="B53" s="10"/>
      <c r="C53" s="10"/>
      <c r="D53" s="11"/>
      <c r="E53" s="11"/>
    </row>
    <row r="54" spans="1:5" x14ac:dyDescent="0.25">
      <c r="A54" s="12"/>
      <c r="B54" s="10"/>
      <c r="C54" s="10"/>
      <c r="D54" s="11"/>
      <c r="E54" s="11"/>
    </row>
    <row r="55" spans="1:5" x14ac:dyDescent="0.25">
      <c r="A55" s="12"/>
      <c r="B55" s="10"/>
      <c r="C55" s="10"/>
      <c r="D55" s="11"/>
      <c r="E55" s="11"/>
    </row>
    <row r="56" spans="1:5" x14ac:dyDescent="0.25">
      <c r="A56" s="12"/>
      <c r="B56" s="10"/>
      <c r="C56" s="10"/>
      <c r="D56" s="11"/>
      <c r="E56" s="11"/>
    </row>
    <row r="57" spans="1:5" x14ac:dyDescent="0.25">
      <c r="A57" s="12"/>
      <c r="B57" s="10"/>
      <c r="C57" s="10"/>
      <c r="D57" s="11"/>
      <c r="E57" s="11"/>
    </row>
    <row r="58" spans="1:5" x14ac:dyDescent="0.25">
      <c r="A58" s="12"/>
      <c r="B58" s="10"/>
      <c r="C58" s="10"/>
      <c r="D58" s="11"/>
      <c r="E58" s="11"/>
    </row>
    <row r="59" spans="1:5" x14ac:dyDescent="0.25">
      <c r="A59" s="12"/>
      <c r="B59" s="10"/>
      <c r="C59" s="10"/>
      <c r="D59" s="11"/>
      <c r="E59" s="11"/>
    </row>
    <row r="60" spans="1:5" x14ac:dyDescent="0.25">
      <c r="A60" s="12"/>
      <c r="B60" s="10"/>
      <c r="C60" s="10"/>
      <c r="D60" s="11"/>
      <c r="E60" s="11"/>
    </row>
    <row r="61" spans="1:5" x14ac:dyDescent="0.25">
      <c r="A61" s="12"/>
      <c r="B61" s="10"/>
      <c r="C61" s="10"/>
      <c r="D61" s="11"/>
      <c r="E61" s="11"/>
    </row>
    <row r="62" spans="1:5" x14ac:dyDescent="0.25">
      <c r="A62" s="12"/>
      <c r="B62" s="10"/>
      <c r="C62" s="10"/>
      <c r="D62" s="11"/>
      <c r="E62" s="11"/>
    </row>
    <row r="63" spans="1:5" x14ac:dyDescent="0.25">
      <c r="A63" s="12"/>
      <c r="B63" s="10"/>
      <c r="C63" s="10"/>
      <c r="D63" s="11"/>
      <c r="E63" s="11"/>
    </row>
    <row r="64" spans="1:5" x14ac:dyDescent="0.25">
      <c r="A64" s="12"/>
      <c r="B64" s="10"/>
      <c r="C64" s="10"/>
      <c r="D64" s="11"/>
      <c r="E64" s="11"/>
    </row>
    <row r="65" spans="1:5" x14ac:dyDescent="0.25">
      <c r="A65" s="12"/>
      <c r="B65" s="10"/>
      <c r="C65" s="10"/>
      <c r="D65" s="11"/>
      <c r="E65" s="11"/>
    </row>
    <row r="66" spans="1:5" x14ac:dyDescent="0.25">
      <c r="A66" s="12"/>
      <c r="B66" s="10"/>
      <c r="C66" s="10"/>
      <c r="D66" s="11"/>
      <c r="E66" s="11"/>
    </row>
    <row r="67" spans="1:5" x14ac:dyDescent="0.25">
      <c r="A67" s="12"/>
      <c r="B67" s="10"/>
      <c r="C67" s="10"/>
      <c r="D67" s="11"/>
      <c r="E67" s="11"/>
    </row>
    <row r="68" spans="1:5" x14ac:dyDescent="0.25">
      <c r="A68" s="12"/>
      <c r="B68" s="10"/>
      <c r="C68" s="10"/>
      <c r="D68" s="11"/>
      <c r="E68" s="11"/>
    </row>
    <row r="69" spans="1:5" x14ac:dyDescent="0.25">
      <c r="A69" s="12"/>
      <c r="B69" s="10"/>
      <c r="C69" s="10"/>
      <c r="D69" s="11"/>
      <c r="E69" s="11"/>
    </row>
    <row r="70" spans="1:5" x14ac:dyDescent="0.25">
      <c r="A70" s="12"/>
      <c r="B70" s="10"/>
      <c r="C70" s="10"/>
      <c r="D70" s="11"/>
      <c r="E70" s="11"/>
    </row>
    <row r="71" spans="1:5" x14ac:dyDescent="0.25">
      <c r="A71" s="12"/>
      <c r="B71" s="10"/>
      <c r="C71" s="10"/>
      <c r="D71" s="11"/>
      <c r="E71" s="11"/>
    </row>
    <row r="72" spans="1:5" x14ac:dyDescent="0.25">
      <c r="A72" s="12"/>
      <c r="B72" s="10"/>
      <c r="C72" s="10"/>
      <c r="D72" s="11"/>
      <c r="E72" s="11"/>
    </row>
    <row r="73" spans="1:5" x14ac:dyDescent="0.25">
      <c r="A73" s="12"/>
      <c r="B73" s="10"/>
      <c r="C73" s="10"/>
      <c r="D73" s="11"/>
      <c r="E73" s="11"/>
    </row>
    <row r="74" spans="1:5" x14ac:dyDescent="0.25">
      <c r="A74" s="12"/>
      <c r="B74" s="10"/>
      <c r="C74" s="10"/>
      <c r="D74" s="11"/>
      <c r="E74" s="11"/>
    </row>
    <row r="75" spans="1:5" x14ac:dyDescent="0.25">
      <c r="A75" s="12"/>
      <c r="B75" s="10"/>
      <c r="C75" s="10"/>
      <c r="D75" s="11"/>
      <c r="E75" s="11"/>
    </row>
    <row r="76" spans="1:5" x14ac:dyDescent="0.25">
      <c r="A76" s="12"/>
      <c r="B76" s="10"/>
      <c r="C76" s="10"/>
      <c r="D76" s="11"/>
      <c r="E76" s="11"/>
    </row>
    <row r="77" spans="1:5" x14ac:dyDescent="0.25">
      <c r="A77" s="12"/>
      <c r="B77" s="10"/>
      <c r="C77" s="10"/>
      <c r="D77" s="11"/>
      <c r="E77" s="11"/>
    </row>
    <row r="78" spans="1:5" x14ac:dyDescent="0.25">
      <c r="A78" s="12"/>
      <c r="B78" s="10"/>
      <c r="C78" s="10"/>
      <c r="D78" s="11"/>
      <c r="E78" s="11"/>
    </row>
    <row r="79" spans="1:5" x14ac:dyDescent="0.25">
      <c r="A79" s="12"/>
      <c r="B79" s="10"/>
      <c r="C79" s="10"/>
      <c r="D79" s="11"/>
      <c r="E79" s="11"/>
    </row>
    <row r="80" spans="1:5" x14ac:dyDescent="0.25">
      <c r="A80" s="12"/>
      <c r="B80" s="10"/>
      <c r="C80" s="10"/>
      <c r="D80" s="11"/>
      <c r="E80" s="11"/>
    </row>
    <row r="81" spans="1:5" x14ac:dyDescent="0.25">
      <c r="A81" s="12"/>
      <c r="B81" s="10"/>
      <c r="C81" s="10"/>
      <c r="D81" s="11"/>
      <c r="E81" s="11"/>
    </row>
    <row r="82" spans="1:5" x14ac:dyDescent="0.25">
      <c r="A82" s="12"/>
      <c r="B82" s="10"/>
      <c r="C82" s="10"/>
      <c r="D82" s="11"/>
      <c r="E82" s="11"/>
    </row>
    <row r="83" spans="1:5" x14ac:dyDescent="0.25">
      <c r="A83" s="12"/>
      <c r="B83" s="10"/>
      <c r="C83" s="10"/>
      <c r="D83" s="11"/>
      <c r="E83" s="11"/>
    </row>
    <row r="84" spans="1:5" x14ac:dyDescent="0.25">
      <c r="A84" s="12"/>
      <c r="B84" s="10"/>
      <c r="C84" s="10"/>
      <c r="D84" s="11"/>
      <c r="E84" s="11"/>
    </row>
    <row r="85" spans="1:5" x14ac:dyDescent="0.25">
      <c r="A85" s="12"/>
      <c r="B85" s="10"/>
      <c r="C85" s="10"/>
      <c r="D85" s="11"/>
      <c r="E85" s="11"/>
    </row>
    <row r="86" spans="1:5" x14ac:dyDescent="0.25">
      <c r="A86" s="12"/>
      <c r="B86" s="10"/>
      <c r="C86" s="10"/>
      <c r="D86" s="11"/>
      <c r="E86" s="11"/>
    </row>
    <row r="87" spans="1:5" x14ac:dyDescent="0.25">
      <c r="A87" s="12"/>
      <c r="B87" s="10"/>
      <c r="C87" s="10"/>
      <c r="D87" s="11"/>
      <c r="E87" s="11"/>
    </row>
    <row r="88" spans="1:5" x14ac:dyDescent="0.25">
      <c r="A88" s="12"/>
      <c r="B88" s="10"/>
      <c r="C88" s="10"/>
      <c r="D88" s="11"/>
      <c r="E88" s="11"/>
    </row>
    <row r="89" spans="1:5" x14ac:dyDescent="0.25">
      <c r="A89" s="12"/>
      <c r="B89" s="10"/>
      <c r="C89" s="10"/>
      <c r="D89" s="11"/>
      <c r="E89" s="11"/>
    </row>
    <row r="90" spans="1:5" x14ac:dyDescent="0.25">
      <c r="A90" s="12"/>
      <c r="B90" s="10"/>
      <c r="C90" s="10"/>
      <c r="D90" s="11"/>
      <c r="E90" s="11"/>
    </row>
    <row r="91" spans="1:5" x14ac:dyDescent="0.25">
      <c r="A91" s="12"/>
      <c r="B91" s="10"/>
      <c r="C91" s="10"/>
      <c r="D91" s="11"/>
      <c r="E91" s="11"/>
    </row>
    <row r="92" spans="1:5" x14ac:dyDescent="0.25">
      <c r="A92" s="12"/>
      <c r="B92" s="10"/>
      <c r="C92" s="10"/>
      <c r="D92" s="11"/>
      <c r="E92" s="11"/>
    </row>
    <row r="93" spans="1:5" x14ac:dyDescent="0.25">
      <c r="A93" s="12"/>
      <c r="B93" s="10"/>
      <c r="C93" s="10"/>
      <c r="D93" s="11"/>
      <c r="E93" s="11"/>
    </row>
    <row r="94" spans="1:5" x14ac:dyDescent="0.25">
      <c r="A94" s="12"/>
      <c r="B94" s="10"/>
      <c r="C94" s="10"/>
      <c r="D94" s="11"/>
      <c r="E94" s="11"/>
    </row>
    <row r="95" spans="1:5" x14ac:dyDescent="0.25">
      <c r="A95" s="12"/>
      <c r="B95" s="10"/>
      <c r="C95" s="10"/>
      <c r="D95" s="11"/>
      <c r="E95" s="11"/>
    </row>
    <row r="96" spans="1:5" x14ac:dyDescent="0.25">
      <c r="A96" s="12"/>
      <c r="B96" s="10"/>
      <c r="C96" s="10"/>
      <c r="D96" s="11"/>
      <c r="E96" s="11"/>
    </row>
    <row r="97" spans="1:5" x14ac:dyDescent="0.25">
      <c r="A97" s="12"/>
      <c r="B97" s="10"/>
      <c r="C97" s="10"/>
      <c r="D97" s="11"/>
      <c r="E97" s="11"/>
    </row>
    <row r="98" spans="1:5" x14ac:dyDescent="0.25">
      <c r="A98" s="12"/>
      <c r="B98" s="10"/>
      <c r="C98" s="10"/>
      <c r="D98" s="11"/>
      <c r="E98" s="11"/>
    </row>
    <row r="99" spans="1:5" x14ac:dyDescent="0.25">
      <c r="A99" s="12"/>
      <c r="B99" s="10"/>
      <c r="C99" s="10"/>
      <c r="D99" s="11"/>
      <c r="E99" s="11"/>
    </row>
    <row r="100" spans="1:5" x14ac:dyDescent="0.25">
      <c r="A100" s="12"/>
      <c r="B100" s="10"/>
      <c r="C100" s="10"/>
      <c r="D100" s="11"/>
      <c r="E100" s="11"/>
    </row>
    <row r="101" spans="1:5" x14ac:dyDescent="0.25">
      <c r="A101" s="12"/>
      <c r="B101" s="10"/>
      <c r="C101" s="10"/>
      <c r="D101" s="11"/>
      <c r="E101" s="11"/>
    </row>
    <row r="102" spans="1:5" x14ac:dyDescent="0.25">
      <c r="A102" s="12"/>
      <c r="B102" s="10"/>
      <c r="C102" s="10"/>
      <c r="D102" s="11"/>
      <c r="E102" s="11"/>
    </row>
    <row r="103" spans="1:5" x14ac:dyDescent="0.25">
      <c r="A103" s="12"/>
      <c r="B103" s="10"/>
      <c r="C103" s="10"/>
      <c r="D103" s="11"/>
      <c r="E103" s="11"/>
    </row>
    <row r="104" spans="1:5" x14ac:dyDescent="0.25">
      <c r="A104" s="12"/>
      <c r="B104" s="10"/>
      <c r="C104" s="10"/>
      <c r="D104" s="11"/>
      <c r="E104" s="11"/>
    </row>
    <row r="105" spans="1:5" x14ac:dyDescent="0.25">
      <c r="A105" s="12"/>
      <c r="B105" s="10"/>
      <c r="C105" s="10"/>
      <c r="D105" s="11"/>
      <c r="E105" s="11"/>
    </row>
    <row r="106" spans="1:5" x14ac:dyDescent="0.25">
      <c r="A106" s="12"/>
      <c r="B106" s="10"/>
      <c r="C106" s="10"/>
      <c r="D106" s="11"/>
      <c r="E106" s="11"/>
    </row>
    <row r="107" spans="1:5" x14ac:dyDescent="0.25">
      <c r="A107" s="12"/>
      <c r="B107" s="10"/>
      <c r="C107" s="10"/>
      <c r="D107" s="11"/>
      <c r="E107" s="11"/>
    </row>
    <row r="108" spans="1:5" x14ac:dyDescent="0.25">
      <c r="A108" s="12"/>
      <c r="B108" s="10"/>
      <c r="C108" s="10"/>
      <c r="D108" s="11"/>
      <c r="E108" s="11"/>
    </row>
    <row r="109" spans="1:5" x14ac:dyDescent="0.25">
      <c r="A109" s="12"/>
      <c r="B109" s="10"/>
      <c r="C109" s="10"/>
      <c r="D109" s="11"/>
      <c r="E109" s="11"/>
    </row>
    <row r="110" spans="1:5" x14ac:dyDescent="0.25">
      <c r="A110" s="12"/>
      <c r="B110" s="10"/>
      <c r="C110" s="10"/>
      <c r="D110" s="11"/>
      <c r="E110" s="11"/>
    </row>
    <row r="111" spans="1:5" x14ac:dyDescent="0.25">
      <c r="A111" s="12"/>
      <c r="B111" s="10"/>
      <c r="C111" s="10"/>
      <c r="D111" s="11"/>
      <c r="E111" s="11"/>
    </row>
    <row r="112" spans="1:5" x14ac:dyDescent="0.25">
      <c r="A112" s="12"/>
      <c r="B112" s="10"/>
      <c r="C112" s="10"/>
      <c r="D112" s="11"/>
      <c r="E112" s="11"/>
    </row>
    <row r="113" spans="1:5" x14ac:dyDescent="0.25">
      <c r="A113" s="12"/>
      <c r="B113" s="10"/>
      <c r="C113" s="10"/>
      <c r="D113" s="11"/>
      <c r="E113" s="11"/>
    </row>
    <row r="114" spans="1:5" x14ac:dyDescent="0.25">
      <c r="A114" s="12"/>
      <c r="B114" s="10"/>
      <c r="C114" s="10"/>
      <c r="D114" s="11"/>
      <c r="E114" s="11"/>
    </row>
    <row r="115" spans="1:5" x14ac:dyDescent="0.25">
      <c r="A115" s="12"/>
      <c r="B115" s="10"/>
      <c r="C115" s="10"/>
      <c r="D115" s="11"/>
      <c r="E115" s="11"/>
    </row>
    <row r="116" spans="1:5" x14ac:dyDescent="0.25">
      <c r="A116" s="12"/>
      <c r="B116" s="10"/>
      <c r="C116" s="10"/>
      <c r="D116" s="11"/>
      <c r="E116" s="11"/>
    </row>
    <row r="117" spans="1:5" x14ac:dyDescent="0.25">
      <c r="A117" s="12"/>
      <c r="B117" s="10"/>
      <c r="C117" s="10"/>
      <c r="D117" s="11"/>
      <c r="E117" s="11"/>
    </row>
    <row r="118" spans="1:5" x14ac:dyDescent="0.25">
      <c r="A118" s="12"/>
      <c r="B118" s="10"/>
      <c r="C118" s="10"/>
      <c r="D118" s="11"/>
      <c r="E118" s="11"/>
    </row>
    <row r="119" spans="1:5" x14ac:dyDescent="0.25">
      <c r="A119" s="12"/>
      <c r="B119" s="10"/>
      <c r="C119" s="10"/>
      <c r="D119" s="11"/>
      <c r="E119" s="11"/>
    </row>
    <row r="120" spans="1:5" x14ac:dyDescent="0.25">
      <c r="A120" s="9"/>
      <c r="B120" s="13"/>
      <c r="C120" s="10"/>
      <c r="D120" s="14"/>
      <c r="E120" s="14"/>
    </row>
    <row r="121" spans="1:5" x14ac:dyDescent="0.25">
      <c r="A121" s="9"/>
      <c r="B121" s="10"/>
      <c r="C121" s="10"/>
      <c r="D121" s="10"/>
      <c r="E121" s="10"/>
    </row>
    <row r="122" spans="1:5" x14ac:dyDescent="0.25">
      <c r="A122" s="9"/>
      <c r="B122" s="10"/>
      <c r="C122" s="10"/>
      <c r="D122" s="10"/>
      <c r="E122" s="10"/>
    </row>
    <row r="123" spans="1:5" x14ac:dyDescent="0.25">
      <c r="A123" s="9"/>
      <c r="B123" s="10"/>
      <c r="C123" s="10"/>
      <c r="D123" s="10"/>
      <c r="E123" s="10"/>
    </row>
    <row r="124" spans="1:5" x14ac:dyDescent="0.25">
      <c r="A124" s="9"/>
      <c r="B124" s="10"/>
      <c r="C124" s="10"/>
      <c r="D124" s="10"/>
      <c r="E124" s="10"/>
    </row>
    <row r="125" spans="1:5" x14ac:dyDescent="0.25">
      <c r="A125" s="9"/>
      <c r="B125" s="10"/>
      <c r="C125" s="10"/>
      <c r="D125" s="10"/>
      <c r="E125" s="10"/>
    </row>
    <row r="126" spans="1:5" x14ac:dyDescent="0.25">
      <c r="A126" s="9"/>
      <c r="B126" s="10"/>
      <c r="C126" s="10"/>
      <c r="D126" s="10"/>
      <c r="E126" s="10"/>
    </row>
    <row r="127" spans="1:5" x14ac:dyDescent="0.25">
      <c r="A127" s="9"/>
      <c r="B127" s="10"/>
      <c r="C127" s="10"/>
      <c r="D127" s="10"/>
      <c r="E127" s="10"/>
    </row>
    <row r="128" spans="1:5" x14ac:dyDescent="0.25">
      <c r="A128" s="9"/>
      <c r="B128" s="10"/>
      <c r="C128" s="10"/>
      <c r="D128" s="10"/>
      <c r="E128" s="10"/>
    </row>
    <row r="129" spans="1:5" x14ac:dyDescent="0.25">
      <c r="A129" s="9"/>
      <c r="B129" s="10"/>
      <c r="C129" s="10"/>
      <c r="D129" s="10"/>
      <c r="E129" s="10"/>
    </row>
    <row r="130" spans="1:5" x14ac:dyDescent="0.25">
      <c r="A130" s="9"/>
      <c r="B130" s="10"/>
      <c r="C130" s="10"/>
      <c r="D130" s="10"/>
      <c r="E130" s="10"/>
    </row>
    <row r="131" spans="1:5" x14ac:dyDescent="0.25">
      <c r="A131" s="9"/>
      <c r="B131" s="10"/>
      <c r="C131" s="10"/>
      <c r="D131" s="10"/>
      <c r="E131" s="10"/>
    </row>
    <row r="132" spans="1:5" x14ac:dyDescent="0.25">
      <c r="A132" s="9"/>
      <c r="B132" s="10"/>
      <c r="C132" s="10"/>
      <c r="D132" s="10"/>
      <c r="E132" s="10"/>
    </row>
    <row r="133" spans="1:5" x14ac:dyDescent="0.25">
      <c r="A133" s="9"/>
      <c r="B133" s="10"/>
      <c r="C133" s="10"/>
      <c r="D133" s="10"/>
      <c r="E133" s="10"/>
    </row>
    <row r="134" spans="1:5" x14ac:dyDescent="0.25">
      <c r="A134" s="9"/>
      <c r="B134" s="10"/>
      <c r="C134" s="10"/>
      <c r="D134" s="10"/>
      <c r="E134" s="10"/>
    </row>
    <row r="135" spans="1:5" x14ac:dyDescent="0.25">
      <c r="A135" s="9"/>
      <c r="B135" s="10"/>
      <c r="C135" s="10"/>
      <c r="D135" s="10"/>
      <c r="E135" s="10"/>
    </row>
    <row r="136" spans="1:5" x14ac:dyDescent="0.25">
      <c r="A136" s="9"/>
      <c r="B136" s="10"/>
      <c r="C136" s="10"/>
      <c r="D136" s="10"/>
      <c r="E136" s="10"/>
    </row>
    <row r="137" spans="1:5" x14ac:dyDescent="0.25">
      <c r="A137" s="9"/>
      <c r="B137" s="10"/>
      <c r="C137" s="10"/>
      <c r="D137" s="10"/>
      <c r="E137" s="10"/>
    </row>
    <row r="138" spans="1:5" x14ac:dyDescent="0.25">
      <c r="A138" s="9"/>
      <c r="B138" s="10"/>
      <c r="C138" s="10"/>
      <c r="D138" s="10"/>
      <c r="E138" s="10"/>
    </row>
    <row r="139" spans="1:5" x14ac:dyDescent="0.25">
      <c r="A139" s="9"/>
      <c r="B139" s="10"/>
      <c r="C139" s="10"/>
      <c r="D139" s="10"/>
      <c r="E139" s="10"/>
    </row>
    <row r="140" spans="1:5" x14ac:dyDescent="0.25">
      <c r="A140" s="9"/>
      <c r="B140" s="10"/>
      <c r="C140" s="10"/>
      <c r="D140" s="10"/>
      <c r="E140" s="10"/>
    </row>
    <row r="141" spans="1:5" x14ac:dyDescent="0.25">
      <c r="A141" s="9"/>
      <c r="B141" s="10"/>
      <c r="C141" s="10"/>
      <c r="D141" s="10"/>
      <c r="E141" s="10"/>
    </row>
    <row r="142" spans="1:5" x14ac:dyDescent="0.25">
      <c r="A142" s="9"/>
      <c r="B142" s="10"/>
      <c r="C142" s="10"/>
      <c r="D142" s="10"/>
      <c r="E142" s="10"/>
    </row>
    <row r="143" spans="1:5" x14ac:dyDescent="0.25">
      <c r="A143" s="9"/>
      <c r="B143" s="10"/>
      <c r="C143" s="10"/>
      <c r="D143" s="10"/>
      <c r="E143" s="10"/>
    </row>
    <row r="144" spans="1:5" x14ac:dyDescent="0.25">
      <c r="A144" s="9"/>
      <c r="B144" s="10"/>
      <c r="C144" s="10"/>
      <c r="D144" s="10"/>
      <c r="E144" s="10"/>
    </row>
    <row r="145" spans="1:5" x14ac:dyDescent="0.25">
      <c r="A145" s="9"/>
      <c r="B145" s="10"/>
      <c r="C145" s="10"/>
      <c r="D145" s="10"/>
      <c r="E145" s="10"/>
    </row>
    <row r="146" spans="1:5" x14ac:dyDescent="0.25">
      <c r="A146" s="9"/>
      <c r="B146" s="10"/>
      <c r="C146" s="10"/>
      <c r="D146" s="10"/>
      <c r="E146" s="10"/>
    </row>
    <row r="147" spans="1:5" x14ac:dyDescent="0.25">
      <c r="A147" s="9"/>
      <c r="B147" s="10"/>
      <c r="C147" s="10"/>
      <c r="D147" s="10"/>
      <c r="E147" s="10"/>
    </row>
    <row r="148" spans="1:5" x14ac:dyDescent="0.25">
      <c r="A148" s="9"/>
      <c r="B148" s="10"/>
      <c r="C148" s="10"/>
      <c r="D148" s="10"/>
      <c r="E148" s="10"/>
    </row>
    <row r="149" spans="1:5" x14ac:dyDescent="0.25">
      <c r="A149" s="9"/>
      <c r="B149" s="10"/>
      <c r="C149" s="10"/>
      <c r="D149" s="10"/>
      <c r="E149" s="10"/>
    </row>
    <row r="150" spans="1:5" x14ac:dyDescent="0.25">
      <c r="A150" s="9"/>
      <c r="B150" s="10"/>
      <c r="C150" s="10"/>
      <c r="D150" s="10"/>
      <c r="E150" s="10"/>
    </row>
    <row r="151" spans="1:5" x14ac:dyDescent="0.25">
      <c r="A151" s="9"/>
      <c r="B151" s="10"/>
      <c r="C151" s="10"/>
      <c r="D151" s="10"/>
      <c r="E151" s="10"/>
    </row>
    <row r="152" spans="1:5" x14ac:dyDescent="0.25">
      <c r="A152" s="9"/>
      <c r="B152" s="10"/>
      <c r="C152" s="10"/>
      <c r="D152" s="10"/>
      <c r="E152" s="10"/>
    </row>
    <row r="153" spans="1:5" x14ac:dyDescent="0.25">
      <c r="A153" s="9"/>
      <c r="B153" s="10"/>
      <c r="C153" s="10"/>
      <c r="D153" s="10"/>
      <c r="E153" s="10"/>
    </row>
    <row r="154" spans="1:5" x14ac:dyDescent="0.25">
      <c r="A154" s="9"/>
      <c r="B154" s="10"/>
      <c r="C154" s="10"/>
      <c r="D154" s="10"/>
      <c r="E154" s="10"/>
    </row>
    <row r="155" spans="1:5" x14ac:dyDescent="0.25">
      <c r="A155" s="9"/>
      <c r="B155" s="10"/>
      <c r="C155" s="10"/>
      <c r="D155" s="10"/>
      <c r="E155" s="10"/>
    </row>
    <row r="156" spans="1:5" x14ac:dyDescent="0.25">
      <c r="A156" s="9"/>
      <c r="B156" s="10"/>
      <c r="C156" s="10"/>
      <c r="D156" s="10"/>
      <c r="E156" s="10"/>
    </row>
    <row r="157" spans="1:5" x14ac:dyDescent="0.25">
      <c r="A157" s="9"/>
      <c r="B157" s="10"/>
      <c r="C157" s="10"/>
      <c r="D157" s="10"/>
      <c r="E157" s="10"/>
    </row>
    <row r="158" spans="1:5" x14ac:dyDescent="0.25">
      <c r="A158" s="9"/>
      <c r="B158" s="10"/>
      <c r="C158" s="10"/>
      <c r="D158" s="10"/>
      <c r="E158" s="10"/>
    </row>
    <row r="159" spans="1:5" x14ac:dyDescent="0.25">
      <c r="A159" s="9"/>
      <c r="B159" s="10"/>
      <c r="C159" s="10"/>
      <c r="D159" s="10"/>
      <c r="E159" s="10"/>
    </row>
    <row r="160" spans="1:5" x14ac:dyDescent="0.25">
      <c r="A160" s="9"/>
      <c r="B160" s="10"/>
      <c r="C160" s="10"/>
      <c r="D160" s="10"/>
      <c r="E160" s="10"/>
    </row>
    <row r="161" spans="1:5" x14ac:dyDescent="0.25">
      <c r="A161" s="9"/>
      <c r="B161" s="10"/>
      <c r="C161" s="10"/>
      <c r="D161" s="10"/>
      <c r="E161" s="10"/>
    </row>
    <row r="162" spans="1:5" x14ac:dyDescent="0.25">
      <c r="A162" s="9"/>
      <c r="B162" s="10"/>
      <c r="C162" s="10"/>
      <c r="D162" s="10"/>
      <c r="E162" s="10"/>
    </row>
    <row r="163" spans="1:5" x14ac:dyDescent="0.25">
      <c r="A163" s="9"/>
      <c r="B163" s="10"/>
      <c r="C163" s="10"/>
      <c r="D163" s="10"/>
      <c r="E163" s="10"/>
    </row>
    <row r="164" spans="1:5" x14ac:dyDescent="0.25">
      <c r="A164" s="9"/>
      <c r="B164" s="10"/>
      <c r="C164" s="10"/>
      <c r="D164" s="10"/>
      <c r="E164" s="10"/>
    </row>
    <row r="165" spans="1:5" x14ac:dyDescent="0.25">
      <c r="A165" s="9"/>
      <c r="B165" s="10"/>
      <c r="C165" s="10"/>
      <c r="D165" s="10"/>
      <c r="E165" s="10"/>
    </row>
    <row r="166" spans="1:5" x14ac:dyDescent="0.25">
      <c r="A166" s="9"/>
      <c r="B166" s="10"/>
      <c r="C166" s="10"/>
      <c r="D166" s="10"/>
      <c r="E166" s="10"/>
    </row>
    <row r="167" spans="1:5" x14ac:dyDescent="0.25">
      <c r="A167" s="9"/>
      <c r="B167" s="10"/>
      <c r="C167" s="10"/>
      <c r="D167" s="10"/>
      <c r="E167" s="10"/>
    </row>
    <row r="168" spans="1:5" x14ac:dyDescent="0.25">
      <c r="A168" s="9"/>
      <c r="B168" s="10"/>
      <c r="C168" s="10"/>
      <c r="D168" s="10"/>
      <c r="E168" s="10"/>
    </row>
    <row r="169" spans="1:5" x14ac:dyDescent="0.25">
      <c r="A169" s="9"/>
      <c r="B169" s="10"/>
      <c r="C169" s="10"/>
      <c r="D169" s="10"/>
      <c r="E169" s="10"/>
    </row>
    <row r="170" spans="1:5" x14ac:dyDescent="0.25">
      <c r="A170" s="9"/>
      <c r="B170" s="10"/>
      <c r="C170" s="10"/>
      <c r="D170" s="10"/>
      <c r="E170" s="10"/>
    </row>
    <row r="171" spans="1:5" x14ac:dyDescent="0.25">
      <c r="A171" s="9"/>
      <c r="B171" s="10"/>
      <c r="C171" s="10"/>
      <c r="D171" s="10"/>
      <c r="E171" s="10"/>
    </row>
    <row r="172" spans="1:5" x14ac:dyDescent="0.25">
      <c r="A172" s="9"/>
      <c r="B172" s="10"/>
      <c r="C172" s="10"/>
      <c r="D172" s="10"/>
      <c r="E172" s="10"/>
    </row>
    <row r="173" spans="1:5" x14ac:dyDescent="0.25">
      <c r="A173" s="9"/>
      <c r="B173" s="10"/>
      <c r="C173" s="10"/>
      <c r="D173" s="10"/>
      <c r="E173" s="10"/>
    </row>
    <row r="174" spans="1:5" x14ac:dyDescent="0.25">
      <c r="A174" s="9"/>
      <c r="B174" s="10"/>
      <c r="C174" s="10"/>
      <c r="D174" s="10"/>
      <c r="E174" s="10"/>
    </row>
    <row r="175" spans="1:5" x14ac:dyDescent="0.25">
      <c r="A175" s="9"/>
      <c r="B175" s="10"/>
      <c r="C175" s="10"/>
      <c r="D175" s="10"/>
      <c r="E175" s="10"/>
    </row>
    <row r="176" spans="1:5" x14ac:dyDescent="0.25">
      <c r="A176" s="9"/>
      <c r="B176" s="10"/>
      <c r="C176" s="10"/>
      <c r="D176" s="10"/>
      <c r="E176" s="10"/>
    </row>
    <row r="177" spans="1:5" x14ac:dyDescent="0.25">
      <c r="A177" s="9"/>
      <c r="B177" s="10"/>
      <c r="C177" s="10"/>
      <c r="D177" s="10"/>
      <c r="E177" s="10"/>
    </row>
    <row r="178" spans="1:5" x14ac:dyDescent="0.25">
      <c r="A178" s="9"/>
      <c r="B178" s="10"/>
      <c r="C178" s="10"/>
      <c r="D178" s="10"/>
      <c r="E178" s="10"/>
    </row>
    <row r="179" spans="1:5" x14ac:dyDescent="0.25">
      <c r="A179" s="9"/>
      <c r="B179" s="10"/>
      <c r="C179" s="10"/>
      <c r="D179" s="10"/>
      <c r="E179" s="10"/>
    </row>
    <row r="180" spans="1:5" x14ac:dyDescent="0.25">
      <c r="A180" s="9"/>
      <c r="B180" s="10"/>
      <c r="C180" s="10"/>
      <c r="D180" s="10"/>
      <c r="E180" s="10"/>
    </row>
    <row r="181" spans="1:5" x14ac:dyDescent="0.25">
      <c r="A181" s="9"/>
      <c r="B181" s="10"/>
      <c r="C181" s="10"/>
      <c r="D181" s="10"/>
      <c r="E181" s="10"/>
    </row>
    <row r="182" spans="1:5" x14ac:dyDescent="0.25">
      <c r="A182" s="9"/>
      <c r="B182" s="10"/>
      <c r="C182" s="10"/>
      <c r="D182" s="10"/>
      <c r="E182" s="10"/>
    </row>
    <row r="183" spans="1:5" x14ac:dyDescent="0.25">
      <c r="A183" s="9"/>
      <c r="B183" s="10"/>
      <c r="C183" s="10"/>
      <c r="D183" s="10"/>
      <c r="E183" s="10"/>
    </row>
    <row r="184" spans="1:5" x14ac:dyDescent="0.25">
      <c r="A184" s="9"/>
      <c r="B184" s="10"/>
      <c r="C184" s="10"/>
      <c r="D184" s="10"/>
      <c r="E184" s="10"/>
    </row>
    <row r="185" spans="1:5" x14ac:dyDescent="0.25">
      <c r="A185" s="9"/>
      <c r="B185" s="10"/>
      <c r="C185" s="10"/>
      <c r="D185" s="10"/>
      <c r="E185" s="10"/>
    </row>
    <row r="186" spans="1:5" x14ac:dyDescent="0.25">
      <c r="A186" s="9"/>
      <c r="B186" s="10"/>
      <c r="C186" s="10"/>
      <c r="D186" s="10"/>
      <c r="E186" s="10"/>
    </row>
    <row r="187" spans="1:5" x14ac:dyDescent="0.25">
      <c r="A187" s="9"/>
      <c r="B187" s="10"/>
      <c r="C187" s="10"/>
      <c r="D187" s="10"/>
      <c r="E187" s="10"/>
    </row>
    <row r="188" spans="1:5" x14ac:dyDescent="0.25">
      <c r="A188" s="9"/>
      <c r="B188" s="10"/>
      <c r="C188" s="10"/>
      <c r="D188" s="10"/>
      <c r="E188" s="10"/>
    </row>
    <row r="189" spans="1:5" x14ac:dyDescent="0.25">
      <c r="A189" s="9"/>
      <c r="B189" s="10"/>
      <c r="C189" s="10"/>
      <c r="D189" s="10"/>
      <c r="E189" s="10"/>
    </row>
    <row r="190" spans="1:5" x14ac:dyDescent="0.25">
      <c r="A190" s="9"/>
      <c r="B190" s="10"/>
      <c r="C190" s="10"/>
      <c r="D190" s="10"/>
      <c r="E190" s="10"/>
    </row>
    <row r="191" spans="1:5" x14ac:dyDescent="0.25">
      <c r="A191" s="9"/>
      <c r="B191" s="10"/>
      <c r="C191" s="10"/>
      <c r="D191" s="10"/>
      <c r="E191" s="10"/>
    </row>
    <row r="192" spans="1:5" x14ac:dyDescent="0.25">
      <c r="A192" s="9"/>
      <c r="B192" s="10"/>
      <c r="C192" s="10"/>
      <c r="D192" s="10"/>
      <c r="E192" s="10"/>
    </row>
    <row r="193" spans="1:5" x14ac:dyDescent="0.25">
      <c r="A193" s="9"/>
      <c r="B193" s="10"/>
      <c r="C193" s="10"/>
      <c r="D193" s="10"/>
      <c r="E193" s="10"/>
    </row>
    <row r="194" spans="1:5" x14ac:dyDescent="0.25">
      <c r="A194" s="9"/>
      <c r="B194" s="10"/>
      <c r="C194" s="10"/>
      <c r="D194" s="10"/>
      <c r="E194" s="10"/>
    </row>
    <row r="195" spans="1:5" x14ac:dyDescent="0.25">
      <c r="A195" s="9"/>
      <c r="B195" s="10"/>
      <c r="C195" s="10"/>
      <c r="D195" s="10"/>
      <c r="E195" s="10"/>
    </row>
    <row r="196" spans="1:5" x14ac:dyDescent="0.25">
      <c r="A196" s="9"/>
      <c r="B196" s="10"/>
      <c r="C196" s="10"/>
      <c r="D196" s="10"/>
      <c r="E196" s="10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Колымское</vt:lpstr>
    </vt:vector>
  </TitlesOfParts>
  <Company>ГУП "ЖКХ РС(Я)"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Лилия Серафимовна</dc:creator>
  <cp:lastModifiedBy>Потапова Лилия Серафимовна</cp:lastModifiedBy>
  <dcterms:created xsi:type="dcterms:W3CDTF">2016-06-09T06:28:37Z</dcterms:created>
  <dcterms:modified xsi:type="dcterms:W3CDTF">2017-04-19T06:41:50Z</dcterms:modified>
</cp:coreProperties>
</file>